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框柱1" sheetId="2" r:id="rId1"/>
    <sheet name="Sheet3" sheetId="3" r:id="rId2"/>
  </sheets>
  <definedNames>
    <definedName name="_xlnm._FilterDatabase" localSheetId="0" hidden="1">框柱1!#REF!</definedName>
  </definedNames>
  <calcPr calcId="144525" calcCompleted="0" calcOnSave="0"/>
</workbook>
</file>

<file path=xl/sharedStrings.xml><?xml version="1.0" encoding="utf-8"?>
<sst xmlns="http://schemas.openxmlformats.org/spreadsheetml/2006/main" count="64" uniqueCount="25">
  <si>
    <t>回弹法检测混凝土强度计算表</t>
  </si>
  <si>
    <t>工程名称</t>
  </si>
  <si>
    <t>建设单位</t>
  </si>
  <si>
    <t>总包单位</t>
  </si>
  <si>
    <t>监理单位</t>
  </si>
  <si>
    <t>构件名称</t>
  </si>
  <si>
    <t>构件位置</t>
  </si>
  <si>
    <t>使用曲线</t>
  </si>
  <si>
    <t>统一测强曲线</t>
  </si>
  <si>
    <t>检测仪器</t>
  </si>
  <si>
    <t>回弹仪</t>
  </si>
  <si>
    <t>砼弹击面</t>
  </si>
  <si>
    <t>侧</t>
  </si>
  <si>
    <t>弹击方向</t>
  </si>
  <si>
    <t>水平</t>
  </si>
  <si>
    <t>测区编号</t>
  </si>
  <si>
    <t>成型日期</t>
  </si>
  <si>
    <t>强度等级</t>
  </si>
  <si>
    <t>平均碳化深度</t>
  </si>
  <si>
    <t>水泥安定性</t>
  </si>
  <si>
    <t>回弹值（按低至高输入）</t>
  </si>
  <si>
    <t>测区平均回弹值Rm</t>
  </si>
  <si>
    <t>混凝土强度换算值Mpa</t>
  </si>
  <si>
    <t>现龄期混凝土强度推定值Mpa</t>
  </si>
  <si>
    <t>/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</si>
</sst>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_ "/>
  </numFmts>
  <fonts count="2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9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3" borderId="13" applyNumberFormat="0" applyFon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" fillId="0" borderId="10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12" borderId="9" applyNumberFormat="0" applyAlignment="0" applyProtection="0">
      <alignment vertical="center"/>
    </xf>
    <xf numFmtId="0" fontId="12" fillId="12" borderId="8" applyNumberFormat="0" applyAlignment="0" applyProtection="0">
      <alignment vertical="center"/>
    </xf>
    <xf numFmtId="0" fontId="14" fillId="22" borderId="11" applyNumberFormat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</cellStyleXfs>
  <cellXfs count="31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57" fontId="0" fillId="0" borderId="3" xfId="0" applyNumberFormat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176" fontId="0" fillId="0" borderId="3" xfId="0" applyNumberFormat="1" applyBorder="1" applyAlignment="1">
      <alignment horizontal="center" vertical="center" wrapText="1"/>
    </xf>
    <xf numFmtId="176" fontId="0" fillId="2" borderId="3" xfId="0" applyNumberFormat="1" applyFill="1" applyBorder="1" applyAlignment="1">
      <alignment horizontal="center" vertical="center" wrapText="1"/>
    </xf>
    <xf numFmtId="176" fontId="0" fillId="4" borderId="5" xfId="0" applyNumberFormat="1" applyFont="1" applyFill="1" applyBorder="1" applyAlignment="1">
      <alignment horizontal="center" vertical="center" wrapText="1"/>
    </xf>
    <xf numFmtId="176" fontId="0" fillId="4" borderId="6" xfId="0" applyNumberFormat="1" applyFill="1" applyBorder="1" applyAlignment="1">
      <alignment horizontal="center" vertical="center" wrapText="1"/>
    </xf>
    <xf numFmtId="176" fontId="0" fillId="0" borderId="0" xfId="0" applyNumberForma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30"/>
  <sheetViews>
    <sheetView tabSelected="1" topLeftCell="B1" workbookViewId="0">
      <selection activeCell="B18" sqref="$A18:$XFD27"/>
    </sheetView>
  </sheetViews>
  <sheetFormatPr defaultColWidth="9" defaultRowHeight="13.5"/>
  <cols>
    <col min="2" max="2" width="13.625" customWidth="1"/>
    <col min="3" max="3" width="9.375" customWidth="1"/>
    <col min="4" max="4" width="13" customWidth="1"/>
    <col min="5" max="5" width="11.125" customWidth="1"/>
    <col min="6" max="21" width="5.625" customWidth="1"/>
    <col min="22" max="22" width="15.625" style="1" customWidth="1"/>
    <col min="23" max="23" width="20.625" customWidth="1"/>
    <col min="24" max="24" width="15.125" customWidth="1"/>
  </cols>
  <sheetData>
    <row r="1" spans="1:24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21"/>
    </row>
    <row r="2" spans="1:24">
      <c r="A2" s="4" t="s">
        <v>1</v>
      </c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22"/>
    </row>
    <row r="3" spans="1:24">
      <c r="A3" s="4" t="s">
        <v>2</v>
      </c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22"/>
    </row>
    <row r="4" spans="1:24">
      <c r="A4" s="4" t="s">
        <v>3</v>
      </c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22"/>
    </row>
    <row r="5" spans="1:24">
      <c r="A5" s="4" t="s">
        <v>4</v>
      </c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22"/>
    </row>
    <row r="6" ht="31.5" customHeight="1" spans="1:24">
      <c r="A6" s="7" t="s">
        <v>5</v>
      </c>
      <c r="B6" s="8"/>
      <c r="C6" s="7" t="s">
        <v>6</v>
      </c>
      <c r="D6" s="8"/>
      <c r="E6" s="7" t="s">
        <v>7</v>
      </c>
      <c r="F6" s="9" t="s">
        <v>8</v>
      </c>
      <c r="G6" s="10"/>
      <c r="H6" s="10"/>
      <c r="I6" s="16"/>
      <c r="J6" s="17" t="s">
        <v>9</v>
      </c>
      <c r="K6" s="18"/>
      <c r="L6" s="9" t="s">
        <v>10</v>
      </c>
      <c r="M6" s="10"/>
      <c r="N6" s="10"/>
      <c r="O6" s="17" t="s">
        <v>11</v>
      </c>
      <c r="P6" s="19"/>
      <c r="Q6" s="19"/>
      <c r="R6" s="18"/>
      <c r="S6" s="17" t="s">
        <v>12</v>
      </c>
      <c r="T6" s="19"/>
      <c r="U6" s="19"/>
      <c r="V6" s="18"/>
      <c r="W6" s="23" t="s">
        <v>13</v>
      </c>
      <c r="X6" s="11" t="s">
        <v>14</v>
      </c>
    </row>
    <row r="7" ht="30" customHeight="1" spans="1:24">
      <c r="A7" s="11" t="s">
        <v>15</v>
      </c>
      <c r="B7" s="11" t="s">
        <v>16</v>
      </c>
      <c r="C7" s="11" t="s">
        <v>17</v>
      </c>
      <c r="D7" s="11" t="s">
        <v>18</v>
      </c>
      <c r="E7" s="11" t="s">
        <v>19</v>
      </c>
      <c r="F7" s="12" t="s">
        <v>20</v>
      </c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24"/>
      <c r="V7" s="25" t="s">
        <v>21</v>
      </c>
      <c r="W7" s="25" t="s">
        <v>22</v>
      </c>
      <c r="X7" s="25" t="s">
        <v>23</v>
      </c>
    </row>
    <row r="8" ht="20.1" customHeight="1" spans="1:24">
      <c r="A8" s="11"/>
      <c r="B8" s="14"/>
      <c r="C8" s="11"/>
      <c r="D8" s="11" t="s">
        <v>24</v>
      </c>
      <c r="E8" s="11" t="s">
        <v>24</v>
      </c>
      <c r="F8" s="15"/>
      <c r="G8" s="15"/>
      <c r="H8" s="15"/>
      <c r="I8" s="20"/>
      <c r="J8" s="20"/>
      <c r="K8" s="20"/>
      <c r="L8" s="20"/>
      <c r="M8" s="20"/>
      <c r="N8" s="20"/>
      <c r="O8" s="20"/>
      <c r="P8" s="20"/>
      <c r="Q8" s="20"/>
      <c r="R8" s="20"/>
      <c r="S8" s="15"/>
      <c r="T8" s="15"/>
      <c r="U8" s="15"/>
      <c r="V8" s="26" t="e">
        <f>AVERAGE(I8:R8)</f>
        <v>#DIV/0!</v>
      </c>
      <c r="W8" s="27" t="e">
        <f>0.034488*POWER(V8,1.94)</f>
        <v>#DIV/0!</v>
      </c>
      <c r="X8" s="28" t="e">
        <f>#REF!-1.645*#REF!</f>
        <v>#REF!</v>
      </c>
    </row>
    <row r="9" ht="20.1" customHeight="1" spans="1:25">
      <c r="A9" s="11"/>
      <c r="B9" s="14"/>
      <c r="C9" s="11"/>
      <c r="D9" s="11" t="s">
        <v>24</v>
      </c>
      <c r="E9" s="11" t="s">
        <v>24</v>
      </c>
      <c r="F9" s="15"/>
      <c r="G9" s="15"/>
      <c r="H9" s="15"/>
      <c r="I9" s="20"/>
      <c r="J9" s="20"/>
      <c r="K9" s="20"/>
      <c r="L9" s="20"/>
      <c r="M9" s="20"/>
      <c r="N9" s="20"/>
      <c r="O9" s="20"/>
      <c r="P9" s="20"/>
      <c r="Q9" s="20"/>
      <c r="R9" s="20"/>
      <c r="S9" s="15"/>
      <c r="T9" s="15"/>
      <c r="U9" s="15"/>
      <c r="V9" s="26" t="e">
        <f t="shared" ref="V9:V11" si="0">AVERAGE(I9:R9)</f>
        <v>#DIV/0!</v>
      </c>
      <c r="W9" s="27" t="e">
        <f t="shared" ref="W9:W11" si="1">0.034488*POWER(V9,1.94)</f>
        <v>#DIV/0!</v>
      </c>
      <c r="X9" s="29"/>
      <c r="Y9" s="30"/>
    </row>
    <row r="10" ht="20.1" customHeight="1" spans="1:24">
      <c r="A10" s="11"/>
      <c r="B10" s="14"/>
      <c r="C10" s="11"/>
      <c r="D10" s="11" t="s">
        <v>24</v>
      </c>
      <c r="E10" s="11" t="s">
        <v>24</v>
      </c>
      <c r="F10" s="15"/>
      <c r="G10" s="15"/>
      <c r="H10" s="15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15"/>
      <c r="T10" s="15"/>
      <c r="U10" s="15"/>
      <c r="V10" s="26" t="e">
        <f t="shared" si="0"/>
        <v>#DIV/0!</v>
      </c>
      <c r="W10" s="27" t="e">
        <f t="shared" si="1"/>
        <v>#DIV/0!</v>
      </c>
      <c r="X10" s="28" t="e">
        <f>#REF!-1.645*#REF!</f>
        <v>#REF!</v>
      </c>
    </row>
    <row r="11" ht="20.1" customHeight="1" spans="1:25">
      <c r="A11" s="11"/>
      <c r="B11" s="14"/>
      <c r="C11" s="11"/>
      <c r="D11" s="11" t="s">
        <v>24</v>
      </c>
      <c r="E11" s="11" t="s">
        <v>24</v>
      </c>
      <c r="F11" s="15"/>
      <c r="G11" s="15"/>
      <c r="H11" s="15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15"/>
      <c r="T11" s="15"/>
      <c r="U11" s="15"/>
      <c r="V11" s="26" t="e">
        <f t="shared" si="0"/>
        <v>#DIV/0!</v>
      </c>
      <c r="W11" s="27" t="e">
        <f t="shared" si="1"/>
        <v>#DIV/0!</v>
      </c>
      <c r="X11" s="29"/>
      <c r="Y11" s="30"/>
    </row>
    <row r="12" ht="20.1" customHeight="1" spans="1:24">
      <c r="A12" s="11"/>
      <c r="B12" s="14"/>
      <c r="C12" s="11"/>
      <c r="D12" s="11" t="s">
        <v>24</v>
      </c>
      <c r="E12" s="11" t="s">
        <v>24</v>
      </c>
      <c r="F12" s="15"/>
      <c r="G12" s="15"/>
      <c r="H12" s="15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15"/>
      <c r="T12" s="15"/>
      <c r="U12" s="15"/>
      <c r="V12" s="26" t="e">
        <f t="shared" ref="V12:V27" si="2">AVERAGE(I12:R12)</f>
        <v>#DIV/0!</v>
      </c>
      <c r="W12" s="27" t="e">
        <f t="shared" ref="W12:W27" si="3">0.034488*POWER(V12,1.94)</f>
        <v>#DIV/0!</v>
      </c>
      <c r="X12" s="28" t="e">
        <f>#REF!-1.645*#REF!</f>
        <v>#REF!</v>
      </c>
    </row>
    <row r="13" ht="20.1" customHeight="1" spans="1:25">
      <c r="A13" s="11"/>
      <c r="B13" s="14"/>
      <c r="C13" s="11"/>
      <c r="D13" s="11" t="s">
        <v>24</v>
      </c>
      <c r="E13" s="11" t="s">
        <v>24</v>
      </c>
      <c r="F13" s="15"/>
      <c r="G13" s="15"/>
      <c r="H13" s="15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15"/>
      <c r="T13" s="15"/>
      <c r="U13" s="15"/>
      <c r="V13" s="26" t="e">
        <f t="shared" si="2"/>
        <v>#DIV/0!</v>
      </c>
      <c r="W13" s="27" t="e">
        <f t="shared" si="3"/>
        <v>#DIV/0!</v>
      </c>
      <c r="X13" s="29"/>
      <c r="Y13" s="30"/>
    </row>
    <row r="14" ht="20.1" customHeight="1" spans="1:24">
      <c r="A14" s="11"/>
      <c r="B14" s="14"/>
      <c r="C14" s="11"/>
      <c r="D14" s="11" t="s">
        <v>24</v>
      </c>
      <c r="E14" s="11" t="s">
        <v>24</v>
      </c>
      <c r="F14" s="15"/>
      <c r="G14" s="15"/>
      <c r="H14" s="15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15"/>
      <c r="T14" s="15"/>
      <c r="U14" s="15"/>
      <c r="V14" s="26" t="e">
        <f t="shared" si="2"/>
        <v>#DIV/0!</v>
      </c>
      <c r="W14" s="27" t="e">
        <f t="shared" si="3"/>
        <v>#DIV/0!</v>
      </c>
      <c r="X14" s="28" t="e">
        <f>#REF!-1.645*#REF!</f>
        <v>#REF!</v>
      </c>
    </row>
    <row r="15" ht="20.1" customHeight="1" spans="1:25">
      <c r="A15" s="11"/>
      <c r="B15" s="14"/>
      <c r="C15" s="11"/>
      <c r="D15" s="11" t="s">
        <v>24</v>
      </c>
      <c r="E15" s="11" t="s">
        <v>24</v>
      </c>
      <c r="F15" s="15"/>
      <c r="G15" s="15"/>
      <c r="H15" s="15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15"/>
      <c r="T15" s="15"/>
      <c r="U15" s="15"/>
      <c r="V15" s="26" t="e">
        <f t="shared" si="2"/>
        <v>#DIV/0!</v>
      </c>
      <c r="W15" s="27" t="e">
        <f t="shared" si="3"/>
        <v>#DIV/0!</v>
      </c>
      <c r="X15" s="29"/>
      <c r="Y15" s="30"/>
    </row>
    <row r="16" ht="20.1" customHeight="1" spans="1:24">
      <c r="A16" s="11"/>
      <c r="B16" s="14"/>
      <c r="C16" s="11"/>
      <c r="D16" s="11" t="s">
        <v>24</v>
      </c>
      <c r="E16" s="11" t="s">
        <v>24</v>
      </c>
      <c r="F16" s="15"/>
      <c r="G16" s="15"/>
      <c r="H16" s="15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15"/>
      <c r="T16" s="15"/>
      <c r="U16" s="15"/>
      <c r="V16" s="26" t="e">
        <f t="shared" si="2"/>
        <v>#DIV/0!</v>
      </c>
      <c r="W16" s="27" t="e">
        <f t="shared" si="3"/>
        <v>#DIV/0!</v>
      </c>
      <c r="X16" s="28" t="e">
        <f>#REF!-1.645*#REF!</f>
        <v>#REF!</v>
      </c>
    </row>
    <row r="17" ht="20.1" customHeight="1" spans="1:25">
      <c r="A17" s="11"/>
      <c r="B17" s="14"/>
      <c r="C17" s="11"/>
      <c r="D17" s="11" t="s">
        <v>24</v>
      </c>
      <c r="E17" s="11" t="s">
        <v>24</v>
      </c>
      <c r="F17" s="15"/>
      <c r="G17" s="15"/>
      <c r="H17" s="15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15"/>
      <c r="T17" s="15"/>
      <c r="U17" s="15"/>
      <c r="V17" s="26" t="e">
        <f t="shared" si="2"/>
        <v>#DIV/0!</v>
      </c>
      <c r="W17" s="27" t="e">
        <f t="shared" si="3"/>
        <v>#DIV/0!</v>
      </c>
      <c r="X17" s="29"/>
      <c r="Y17" s="30"/>
    </row>
    <row r="18" ht="20.1" customHeight="1" spans="1:24">
      <c r="A18" s="11"/>
      <c r="B18" s="14"/>
      <c r="C18" s="11"/>
      <c r="D18" s="11" t="s">
        <v>24</v>
      </c>
      <c r="E18" s="11" t="s">
        <v>24</v>
      </c>
      <c r="F18" s="15"/>
      <c r="G18" s="15"/>
      <c r="H18" s="15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15"/>
      <c r="T18" s="15"/>
      <c r="U18" s="15"/>
      <c r="V18" s="26" t="e">
        <f t="shared" si="2"/>
        <v>#DIV/0!</v>
      </c>
      <c r="W18" s="27" t="e">
        <f t="shared" si="3"/>
        <v>#DIV/0!</v>
      </c>
      <c r="X18" s="28" t="e">
        <f>#REF!-1.645*#REF!</f>
        <v>#REF!</v>
      </c>
    </row>
    <row r="19" ht="20.1" customHeight="1" spans="1:25">
      <c r="A19" s="11"/>
      <c r="B19" s="14"/>
      <c r="C19" s="11"/>
      <c r="D19" s="11" t="s">
        <v>24</v>
      </c>
      <c r="E19" s="11" t="s">
        <v>24</v>
      </c>
      <c r="F19" s="15"/>
      <c r="G19" s="15"/>
      <c r="H19" s="15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15"/>
      <c r="T19" s="15"/>
      <c r="U19" s="15"/>
      <c r="V19" s="26" t="e">
        <f t="shared" si="2"/>
        <v>#DIV/0!</v>
      </c>
      <c r="W19" s="27" t="e">
        <f t="shared" si="3"/>
        <v>#DIV/0!</v>
      </c>
      <c r="X19" s="29"/>
      <c r="Y19" s="30"/>
    </row>
    <row r="20" ht="20.1" customHeight="1" spans="1:24">
      <c r="A20" s="11"/>
      <c r="B20" s="14"/>
      <c r="C20" s="11"/>
      <c r="D20" s="11" t="s">
        <v>24</v>
      </c>
      <c r="E20" s="11" t="s">
        <v>24</v>
      </c>
      <c r="F20" s="15"/>
      <c r="G20" s="15"/>
      <c r="H20" s="15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15"/>
      <c r="T20" s="15"/>
      <c r="U20" s="15"/>
      <c r="V20" s="26" t="e">
        <f t="shared" si="2"/>
        <v>#DIV/0!</v>
      </c>
      <c r="W20" s="27" t="e">
        <f t="shared" si="3"/>
        <v>#DIV/0!</v>
      </c>
      <c r="X20" s="28" t="e">
        <f>#REF!-1.645*#REF!</f>
        <v>#REF!</v>
      </c>
    </row>
    <row r="21" ht="20.1" customHeight="1" spans="1:25">
      <c r="A21" s="11"/>
      <c r="B21" s="14"/>
      <c r="C21" s="11"/>
      <c r="D21" s="11" t="s">
        <v>24</v>
      </c>
      <c r="E21" s="11" t="s">
        <v>24</v>
      </c>
      <c r="F21" s="15"/>
      <c r="G21" s="15"/>
      <c r="H21" s="15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15"/>
      <c r="T21" s="15"/>
      <c r="U21" s="15"/>
      <c r="V21" s="26" t="e">
        <f t="shared" si="2"/>
        <v>#DIV/0!</v>
      </c>
      <c r="W21" s="27" t="e">
        <f t="shared" si="3"/>
        <v>#DIV/0!</v>
      </c>
      <c r="X21" s="29"/>
      <c r="Y21" s="30"/>
    </row>
    <row r="22" ht="20.1" customHeight="1" spans="1:24">
      <c r="A22" s="11"/>
      <c r="B22" s="14"/>
      <c r="C22" s="11"/>
      <c r="D22" s="11" t="s">
        <v>24</v>
      </c>
      <c r="E22" s="11" t="s">
        <v>24</v>
      </c>
      <c r="F22" s="15"/>
      <c r="G22" s="15"/>
      <c r="H22" s="15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15"/>
      <c r="T22" s="15"/>
      <c r="U22" s="15"/>
      <c r="V22" s="26" t="e">
        <f t="shared" si="2"/>
        <v>#DIV/0!</v>
      </c>
      <c r="W22" s="27" t="e">
        <f t="shared" si="3"/>
        <v>#DIV/0!</v>
      </c>
      <c r="X22" s="28" t="e">
        <f>#REF!-1.645*#REF!</f>
        <v>#REF!</v>
      </c>
    </row>
    <row r="23" ht="20.1" customHeight="1" spans="1:25">
      <c r="A23" s="11"/>
      <c r="B23" s="14"/>
      <c r="C23" s="11"/>
      <c r="D23" s="11" t="s">
        <v>24</v>
      </c>
      <c r="E23" s="11" t="s">
        <v>24</v>
      </c>
      <c r="F23" s="15"/>
      <c r="G23" s="15"/>
      <c r="H23" s="15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15"/>
      <c r="T23" s="15"/>
      <c r="U23" s="15"/>
      <c r="V23" s="26" t="e">
        <f t="shared" si="2"/>
        <v>#DIV/0!</v>
      </c>
      <c r="W23" s="27" t="e">
        <f t="shared" si="3"/>
        <v>#DIV/0!</v>
      </c>
      <c r="X23" s="29"/>
      <c r="Y23" s="30"/>
    </row>
    <row r="24" ht="20.1" customHeight="1" spans="1:24">
      <c r="A24" s="11"/>
      <c r="B24" s="14"/>
      <c r="C24" s="11"/>
      <c r="D24" s="11" t="s">
        <v>24</v>
      </c>
      <c r="E24" s="11" t="s">
        <v>24</v>
      </c>
      <c r="F24" s="15"/>
      <c r="G24" s="15"/>
      <c r="H24" s="15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15"/>
      <c r="T24" s="15"/>
      <c r="U24" s="15"/>
      <c r="V24" s="26" t="e">
        <f t="shared" si="2"/>
        <v>#DIV/0!</v>
      </c>
      <c r="W24" s="27" t="e">
        <f t="shared" si="3"/>
        <v>#DIV/0!</v>
      </c>
      <c r="X24" s="28" t="e">
        <f>#REF!-1.645*#REF!</f>
        <v>#REF!</v>
      </c>
    </row>
    <row r="25" ht="20.1" customHeight="1" spans="1:25">
      <c r="A25" s="11"/>
      <c r="B25" s="14"/>
      <c r="C25" s="11"/>
      <c r="D25" s="11" t="s">
        <v>24</v>
      </c>
      <c r="E25" s="11" t="s">
        <v>24</v>
      </c>
      <c r="F25" s="15"/>
      <c r="G25" s="15"/>
      <c r="H25" s="15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15"/>
      <c r="T25" s="15"/>
      <c r="U25" s="15"/>
      <c r="V25" s="26" t="e">
        <f t="shared" si="2"/>
        <v>#DIV/0!</v>
      </c>
      <c r="W25" s="27" t="e">
        <f t="shared" si="3"/>
        <v>#DIV/0!</v>
      </c>
      <c r="X25" s="29"/>
      <c r="Y25" s="30"/>
    </row>
    <row r="26" ht="20.1" customHeight="1" spans="1:24">
      <c r="A26" s="11"/>
      <c r="B26" s="14"/>
      <c r="C26" s="11"/>
      <c r="D26" s="11" t="s">
        <v>24</v>
      </c>
      <c r="E26" s="11" t="s">
        <v>24</v>
      </c>
      <c r="F26" s="15"/>
      <c r="G26" s="15"/>
      <c r="H26" s="15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15"/>
      <c r="T26" s="15"/>
      <c r="U26" s="15"/>
      <c r="V26" s="26" t="e">
        <f t="shared" si="2"/>
        <v>#DIV/0!</v>
      </c>
      <c r="W26" s="27" t="e">
        <f t="shared" si="3"/>
        <v>#DIV/0!</v>
      </c>
      <c r="X26" s="28" t="e">
        <f>#REF!-1.645*#REF!</f>
        <v>#REF!</v>
      </c>
    </row>
    <row r="27" ht="20.1" customHeight="1" spans="1:25">
      <c r="A27" s="11"/>
      <c r="B27" s="14"/>
      <c r="C27" s="11"/>
      <c r="D27" s="11" t="s">
        <v>24</v>
      </c>
      <c r="E27" s="11" t="s">
        <v>24</v>
      </c>
      <c r="F27" s="15"/>
      <c r="G27" s="15"/>
      <c r="H27" s="15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15"/>
      <c r="T27" s="15"/>
      <c r="U27" s="15"/>
      <c r="V27" s="26" t="e">
        <f t="shared" si="2"/>
        <v>#DIV/0!</v>
      </c>
      <c r="W27" s="27" t="e">
        <f t="shared" si="3"/>
        <v>#DIV/0!</v>
      </c>
      <c r="X27" s="29"/>
      <c r="Y27" s="30"/>
    </row>
    <row r="29" spans="21:21">
      <c r="U29" s="1"/>
    </row>
    <row r="30" spans="21:21">
      <c r="U30" s="1"/>
    </row>
  </sheetData>
  <mergeCells count="21">
    <mergeCell ref="A1:X1"/>
    <mergeCell ref="B2:X2"/>
    <mergeCell ref="B3:X3"/>
    <mergeCell ref="B4:X4"/>
    <mergeCell ref="B5:X5"/>
    <mergeCell ref="F6:I6"/>
    <mergeCell ref="J6:K6"/>
    <mergeCell ref="L6:N6"/>
    <mergeCell ref="O6:R6"/>
    <mergeCell ref="S6:V6"/>
    <mergeCell ref="F7:U7"/>
    <mergeCell ref="X8:X9"/>
    <mergeCell ref="X10:X11"/>
    <mergeCell ref="X12:X13"/>
    <mergeCell ref="X14:X15"/>
    <mergeCell ref="X16:X17"/>
    <mergeCell ref="X18:X19"/>
    <mergeCell ref="X20:X21"/>
    <mergeCell ref="X22:X23"/>
    <mergeCell ref="X24:X25"/>
    <mergeCell ref="X26:X27"/>
  </mergeCells>
  <pageMargins left="0.7" right="0.7" top="0.75" bottom="0.75" header="0.3" footer="0.3"/>
  <pageSetup paperSize="9" scale="6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框柱1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人生如戏</cp:lastModifiedBy>
  <dcterms:created xsi:type="dcterms:W3CDTF">2006-09-16T00:00:00Z</dcterms:created>
  <dcterms:modified xsi:type="dcterms:W3CDTF">2020-03-18T01:20:17Z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